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<sst xmlns="http://schemas.openxmlformats.org/spreadsheetml/2006/main" count="37" uniqueCount="37">
  <si>
    <t>جدول 4.2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</si>
  <si>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</si>
  <si>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</si>
  <si>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</si>
  <si>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</si>
  <si>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</si>
  <si>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</si>
  <si>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</si>
  <si>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</si>
  <si>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</si>
  <si>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</si>
  <si>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</si>
  <si>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</si>
  <si>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</si>
  <si>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</si>
  <si>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</si>
  <si>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</si>
  <si>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</si>
  <si>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</si>
  <si>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</si>
  <si>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</si>
  <si>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</si>
  <si>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</si>
  <si>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</si>
  <si>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</si>
  <si>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</si>
  <si>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</si>
  <si>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</si>
  <si>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</si>
  <si>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محافظة: النبطية</t>
  </si>
  <si>
    <t>طريقة استغلال  الاراضي الاساسية للحيازات حسب حجم المساحة المزروعة *</t>
  </si>
  <si>
    <t>%
  (2/1)</t>
  </si>
  <si>
    <t>%
 (3/1)</t>
  </si>
  <si>
    <t>%
 (4/1)</t>
  </si>
  <si>
    <t>%
(5/1)</t>
  </si>
  <si>
    <t>%
(6/1)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</si>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</sst>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" fontId="7" fillId="0" borderId="21" xfId="2" applyNumberFormat="1" applyFont="1" applyBorder="1"/>
    <xf numFmtId="1" fontId="7" fillId="0" borderId="6" xfId="2" applyNumberFormat="1" applyFont="1" applyBorder="1"/>
    <xf numFmtId="164" fontId="7" fillId="0" borderId="7" xfId="0" applyNumberFormat="1" applyFont="1" applyBorder="1"/>
    <xf numFmtId="1" fontId="7" fillId="0" borderId="22" xfId="2" applyNumberFormat="1" applyFont="1" applyBorder="1"/>
    <xf numFmtId="164" fontId="7" fillId="0" borderId="23" xfId="0" applyNumberFormat="1" applyFont="1" applyBorder="1"/>
    <xf numFmtId="165" fontId="7" fillId="0" borderId="6" xfId="1" applyNumberFormat="1" applyFont="1" applyBorder="1"/>
    <xf numFmtId="165" fontId="7" fillId="0" borderId="22" xfId="1" applyNumberFormat="1" applyFont="1" applyBorder="1"/>
    <xf numFmtId="1" fontId="7" fillId="0" borderId="7" xfId="0" applyNumberFormat="1" applyFont="1" applyBorder="1"/>
    <xf numFmtId="165" fontId="7" fillId="0" borderId="8" xfId="1" applyNumberFormat="1" applyFont="1" applyBorder="1"/>
    <xf numFmtId="165" fontId="7" fillId="0" borderId="11" xfId="1" applyNumberFormat="1" applyFont="1" applyBorder="1"/>
    <xf numFmtId="164" fontId="7" fillId="0" borderId="12" xfId="0" applyNumberFormat="1" applyFont="1" applyBorder="1"/>
    <xf numFmtId="165" fontId="7" fillId="0" borderId="9" xfId="1" applyNumberFormat="1" applyFont="1" applyBorder="1"/>
    <xf numFmtId="164" fontId="7" fillId="0" borderId="10" xfId="0" applyNumberFormat="1" applyFont="1" applyBorder="1"/>
    <xf numFmtId="1" fontId="7" fillId="0" borderId="11" xfId="2" applyNumberFormat="1" applyFont="1" applyBorder="1"/>
    <xf numFmtId="165" fontId="7" fillId="0" borderId="13" xfId="1" applyNumberFormat="1" applyFont="1" applyBorder="1"/>
    <xf numFmtId="165" fontId="7" fillId="0" borderId="16" xfId="1" applyNumberFormat="1" applyFont="1" applyBorder="1"/>
    <xf numFmtId="164" fontId="7" fillId="0" borderId="17" xfId="0" applyNumberFormat="1" applyFont="1" applyBorder="1"/>
    <xf numFmtId="165" fontId="7" fillId="0" borderId="14" xfId="1" applyNumberFormat="1" applyFont="1" applyBorder="1"/>
    <xf numFmtId="164" fontId="7" fillId="0" borderId="15" xfId="0" applyNumberFormat="1" applyFont="1" applyBorder="1"/>
    <xf numFmtId="1" fontId="7" fillId="0" borderId="24" xfId="2" applyNumberFormat="1" applyFont="1" applyBorder="1"/>
    <xf numFmtId="164" fontId="7" fillId="0" borderId="25" xfId="0" applyNumberFormat="1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0" fontId="1" fillId="0" borderId="18" xfId="0" applyFont="1" applyFill="1" applyBorder="1"/>
    <xf numFmtId="0" fontId="1" fillId="0" borderId="0" xfId="0" applyFont="1"/>
    <xf numFmtId="165" fontId="8" fillId="0" borderId="18" xfId="1" applyNumberFormat="1" applyFont="1" applyBorder="1"/>
    <xf numFmtId="165" fontId="8" fillId="0" borderId="19" xfId="1" applyNumberFormat="1" applyFont="1" applyBorder="1"/>
    <xf numFmtId="164" fontId="8" fillId="0" borderId="20" xfId="0" applyNumberFormat="1" applyFont="1" applyBorder="1"/>
    <xf numFmtId="165" fontId="8" fillId="0" borderId="26" xfId="1" applyNumberFormat="1" applyFont="1" applyBorder="1"/>
    <xf numFmtId="164" fontId="8" fillId="0" borderId="27" xfId="0" applyNumberFormat="1" applyFont="1" applyBorder="1"/>
    <xf numFmtId="1" fontId="8" fillId="0" borderId="19" xfId="2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rightToLeft="1" tabSelected="1" workbookViewId="0">
      <selection activeCell="A2" sqref="A2:L2"/>
    </sheetView>
  </sheetViews>
  <sheetFormatPr defaultRowHeight="15" x14ac:dyDescent="0.25"/>
  <cols>
    <col min="1" max="1" width="17.140625" customWidth="1"/>
    <col min="2" max="2" width="15.7109375" customWidth="1"/>
    <col min="3" max="3" width="10.42578125" customWidth="1"/>
    <col min="4" max="4" width="12.7109375" customWidth="1"/>
    <col min="5" max="5" width="13.28515625" customWidth="1"/>
    <col min="6" max="6" width="13.5703125" customWidth="1"/>
    <col min="8" max="8" width="12.28515625" customWidth="1"/>
  </cols>
  <sheetData>
    <row r="1" spans="1:12" s="42" customFormat="1" ht="42" customHeight="1" x14ac:dyDescent="0.25">
      <c r="A1" s="43" t="s">
        <v>29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48" customHeight="1" x14ac:dyDescent="0.25">
      <c r="A2" s="37" t="s">
        <v>30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18.7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19.5" thickBot="1" x14ac:dyDescent="0.35">
      <c r="A4" s="1" t="s">
        <v>0</v>
      </c>
      <c r="J4" s="38" t="s">
        <v>1</v>
      </c>
      <c r="K4" s="38"/>
      <c r="L4" s="38"/>
    </row>
    <row r="5" spans="1:12" ht="43.5" customHeight="1" thickBot="1" x14ac:dyDescent="0.3">
      <c r="A5" s="39" t="s">
        <v>2</v>
      </c>
      <c r="B5" s="41" t="s">
        <v>3</v>
      </c>
      <c r="C5" s="41" t="s">
        <v>4</v>
      </c>
      <c r="D5" s="41"/>
      <c r="E5" s="41" t="s">
        <v>5</v>
      </c>
      <c r="F5" s="41"/>
      <c r="G5" s="41" t="s">
        <v>6</v>
      </c>
      <c r="H5" s="41"/>
      <c r="I5" s="41" t="s">
        <v>7</v>
      </c>
      <c r="J5" s="41"/>
      <c r="K5" s="41" t="s">
        <v>8</v>
      </c>
      <c r="L5" s="41"/>
    </row>
    <row r="6" spans="1:12" ht="45.75" thickBot="1" x14ac:dyDescent="0.3">
      <c r="A6" s="40"/>
      <c r="B6" s="41"/>
      <c r="C6" s="2" t="s">
        <v>9</v>
      </c>
      <c r="D6" s="2" t="s">
        <v>31</v>
      </c>
      <c r="E6" s="2" t="s">
        <v>10</v>
      </c>
      <c r="F6" s="2" t="s">
        <v>32</v>
      </c>
      <c r="G6" s="2" t="s">
        <v>11</v>
      </c>
      <c r="H6" s="2" t="s">
        <v>33</v>
      </c>
      <c r="I6" s="2" t="s">
        <v>12</v>
      </c>
      <c r="J6" s="2" t="s">
        <v>34</v>
      </c>
      <c r="K6" s="2" t="s">
        <v>13</v>
      </c>
      <c r="L6" s="2" t="s">
        <v>35</v>
      </c>
    </row>
    <row r="7" spans="1:12" x14ac:dyDescent="0.25">
      <c r="A7" s="24" t="s">
        <v>14</v>
      </c>
      <c r="B7" s="3">
        <v>0</v>
      </c>
      <c r="C7" s="4">
        <v>0</v>
      </c>
      <c r="D7" s="5">
        <v>0</v>
      </c>
      <c r="E7" s="6">
        <v>0</v>
      </c>
      <c r="F7" s="7">
        <v>0</v>
      </c>
      <c r="G7" s="8">
        <v>0</v>
      </c>
      <c r="H7" s="5">
        <v>0</v>
      </c>
      <c r="I7" s="9">
        <v>0</v>
      </c>
      <c r="J7" s="5">
        <v>0</v>
      </c>
      <c r="K7" s="4">
        <v>0</v>
      </c>
      <c r="L7" s="10">
        <v>0</v>
      </c>
    </row>
    <row r="8" spans="1:12" x14ac:dyDescent="0.25">
      <c r="A8" s="25" t="s">
        <v>15</v>
      </c>
      <c r="B8" s="11">
        <v>74.662000000000006</v>
      </c>
      <c r="C8" s="12">
        <v>70.591999999999999</v>
      </c>
      <c r="D8" s="13">
        <f t="shared" ref="D8:D21" si="0">C8/B8*100</f>
        <v>94.548766440759678</v>
      </c>
      <c r="E8" s="14">
        <v>3.32</v>
      </c>
      <c r="F8" s="15">
        <f t="shared" ref="F8:F21" si="1">E8/B8*100</f>
        <v>4.4467064905842326</v>
      </c>
      <c r="G8" s="12">
        <v>0</v>
      </c>
      <c r="H8" s="13">
        <f t="shared" ref="H8:H21" si="2">G8/B8*100</f>
        <v>0</v>
      </c>
      <c r="I8" s="14">
        <v>0</v>
      </c>
      <c r="J8" s="13">
        <f t="shared" ref="J8:J21" si="3">I8/B8*100</f>
        <v>0</v>
      </c>
      <c r="K8" s="16">
        <v>0.75</v>
      </c>
      <c r="L8" s="13">
        <f t="shared" ref="L8:L21" si="4">K8/B8*100</f>
        <v>1.0045270686560768</v>
      </c>
    </row>
    <row r="9" spans="1:12" x14ac:dyDescent="0.25">
      <c r="A9" s="25" t="s">
        <v>16</v>
      </c>
      <c r="B9" s="11">
        <v>6205.2719999999999</v>
      </c>
      <c r="C9" s="12">
        <v>5783.4279999999999</v>
      </c>
      <c r="D9" s="13">
        <f t="shared" si="0"/>
        <v>93.201845140712607</v>
      </c>
      <c r="E9" s="14">
        <v>64.7</v>
      </c>
      <c r="F9" s="15">
        <f t="shared" si="1"/>
        <v>1.0426617882342628</v>
      </c>
      <c r="G9" s="12">
        <v>32.79</v>
      </c>
      <c r="H9" s="13">
        <f t="shared" si="2"/>
        <v>0.52842163889028559</v>
      </c>
      <c r="I9" s="14">
        <v>302.32499999999999</v>
      </c>
      <c r="J9" s="13">
        <f t="shared" si="3"/>
        <v>4.8720668489632679</v>
      </c>
      <c r="K9" s="16">
        <v>22.029</v>
      </c>
      <c r="L9" s="13">
        <f t="shared" si="4"/>
        <v>0.35500458319957606</v>
      </c>
    </row>
    <row r="10" spans="1:12" x14ac:dyDescent="0.25">
      <c r="A10" s="25" t="s">
        <v>17</v>
      </c>
      <c r="B10" s="11">
        <v>25774.190999999999</v>
      </c>
      <c r="C10" s="12">
        <v>22253.227999999999</v>
      </c>
      <c r="D10" s="13">
        <f t="shared" si="0"/>
        <v>86.339191014763571</v>
      </c>
      <c r="E10" s="14">
        <v>1927.9880000000001</v>
      </c>
      <c r="F10" s="15">
        <f t="shared" si="1"/>
        <v>7.4803046194544001</v>
      </c>
      <c r="G10" s="12">
        <v>534.81500000000005</v>
      </c>
      <c r="H10" s="13">
        <f t="shared" si="2"/>
        <v>2.0750020825095929</v>
      </c>
      <c r="I10" s="14">
        <v>1017.635</v>
      </c>
      <c r="J10" s="13">
        <f t="shared" si="3"/>
        <v>3.9482713540844019</v>
      </c>
      <c r="K10" s="16">
        <v>40.524999999999999</v>
      </c>
      <c r="L10" s="13">
        <f t="shared" si="4"/>
        <v>0.15723092918803933</v>
      </c>
    </row>
    <row r="11" spans="1:12" x14ac:dyDescent="0.25">
      <c r="A11" s="25" t="s">
        <v>18</v>
      </c>
      <c r="B11" s="11">
        <v>40052.856</v>
      </c>
      <c r="C11" s="12">
        <v>34047.696000000004</v>
      </c>
      <c r="D11" s="13">
        <f t="shared" si="0"/>
        <v>85.006911866659408</v>
      </c>
      <c r="E11" s="14">
        <v>3545.09</v>
      </c>
      <c r="F11" s="15">
        <f t="shared" si="1"/>
        <v>8.8510292499491179</v>
      </c>
      <c r="G11" s="12">
        <v>1065.73</v>
      </c>
      <c r="H11" s="13">
        <f t="shared" si="2"/>
        <v>2.6608090069781793</v>
      </c>
      <c r="I11" s="14">
        <v>1293.92</v>
      </c>
      <c r="J11" s="13">
        <f t="shared" si="3"/>
        <v>3.2305311761038964</v>
      </c>
      <c r="K11" s="16">
        <v>100.42</v>
      </c>
      <c r="L11" s="13">
        <f t="shared" si="4"/>
        <v>0.25071870030941112</v>
      </c>
    </row>
    <row r="12" spans="1:12" x14ac:dyDescent="0.25">
      <c r="A12" s="25" t="s">
        <v>19</v>
      </c>
      <c r="B12" s="11">
        <v>53196.014999999999</v>
      </c>
      <c r="C12" s="12">
        <v>44548.534</v>
      </c>
      <c r="D12" s="13">
        <f t="shared" si="0"/>
        <v>83.744118802884017</v>
      </c>
      <c r="E12" s="14">
        <v>5531.585</v>
      </c>
      <c r="F12" s="15">
        <f t="shared" si="1"/>
        <v>10.398495075242009</v>
      </c>
      <c r="G12" s="12">
        <v>1733.1</v>
      </c>
      <c r="H12" s="13">
        <f t="shared" si="2"/>
        <v>3.2579508070294363</v>
      </c>
      <c r="I12" s="14">
        <v>1329.9960000000001</v>
      </c>
      <c r="J12" s="13">
        <f t="shared" si="3"/>
        <v>2.5001797597056847</v>
      </c>
      <c r="K12" s="16">
        <v>52.8</v>
      </c>
      <c r="L12" s="13">
        <f t="shared" si="4"/>
        <v>9.9255555138857671E-2</v>
      </c>
    </row>
    <row r="13" spans="1:12" x14ac:dyDescent="0.25">
      <c r="A13" s="25" t="s">
        <v>20</v>
      </c>
      <c r="B13" s="11">
        <v>48641.750999999997</v>
      </c>
      <c r="C13" s="12">
        <v>39822.146999999997</v>
      </c>
      <c r="D13" s="13">
        <f t="shared" si="0"/>
        <v>81.868243188860532</v>
      </c>
      <c r="E13" s="14">
        <v>5887.53</v>
      </c>
      <c r="F13" s="15">
        <f t="shared" si="1"/>
        <v>12.10386114595258</v>
      </c>
      <c r="G13" s="12">
        <v>1927.289</v>
      </c>
      <c r="H13" s="13">
        <f t="shared" si="2"/>
        <v>3.9622113932535035</v>
      </c>
      <c r="I13" s="14">
        <v>977.78499999999997</v>
      </c>
      <c r="J13" s="13">
        <f t="shared" si="3"/>
        <v>2.010176401750011</v>
      </c>
      <c r="K13" s="16">
        <v>27</v>
      </c>
      <c r="L13" s="13">
        <f t="shared" si="4"/>
        <v>5.5507870183373956E-2</v>
      </c>
    </row>
    <row r="14" spans="1:12" x14ac:dyDescent="0.25">
      <c r="A14" s="25" t="s">
        <v>21</v>
      </c>
      <c r="B14" s="11">
        <v>20665.948</v>
      </c>
      <c r="C14" s="12">
        <v>15791.486000000001</v>
      </c>
      <c r="D14" s="13">
        <f t="shared" si="0"/>
        <v>76.413073332033932</v>
      </c>
      <c r="E14" s="14">
        <v>3104.16</v>
      </c>
      <c r="F14" s="15">
        <f t="shared" si="1"/>
        <v>15.020651363295794</v>
      </c>
      <c r="G14" s="12">
        <v>1365.8520000000001</v>
      </c>
      <c r="H14" s="13">
        <f t="shared" si="2"/>
        <v>6.6091911196137723</v>
      </c>
      <c r="I14" s="14">
        <v>293.7</v>
      </c>
      <c r="J14" s="13">
        <f t="shared" si="3"/>
        <v>1.4211784525926416</v>
      </c>
      <c r="K14" s="16">
        <v>110.75</v>
      </c>
      <c r="L14" s="13">
        <f t="shared" si="4"/>
        <v>0.53590573246385798</v>
      </c>
    </row>
    <row r="15" spans="1:12" x14ac:dyDescent="0.25">
      <c r="A15" s="25" t="s">
        <v>22</v>
      </c>
      <c r="B15" s="11">
        <v>11861.378000000001</v>
      </c>
      <c r="C15" s="12">
        <v>9371.0280000000002</v>
      </c>
      <c r="D15" s="13">
        <f t="shared" si="0"/>
        <v>79.004547363721144</v>
      </c>
      <c r="E15" s="14">
        <v>1817.35</v>
      </c>
      <c r="F15" s="15">
        <f t="shared" si="1"/>
        <v>15.321575621314823</v>
      </c>
      <c r="G15" s="12">
        <v>477</v>
      </c>
      <c r="H15" s="13">
        <f t="shared" si="2"/>
        <v>4.021455179996793</v>
      </c>
      <c r="I15" s="14">
        <v>196</v>
      </c>
      <c r="J15" s="13">
        <f t="shared" si="3"/>
        <v>1.6524218349672357</v>
      </c>
      <c r="K15" s="16">
        <v>0</v>
      </c>
      <c r="L15" s="13">
        <f t="shared" si="4"/>
        <v>0</v>
      </c>
    </row>
    <row r="16" spans="1:12" x14ac:dyDescent="0.25">
      <c r="A16" s="25" t="s">
        <v>23</v>
      </c>
      <c r="B16" s="11">
        <v>6463.7020000000002</v>
      </c>
      <c r="C16" s="12">
        <v>4424.8019999999997</v>
      </c>
      <c r="D16" s="13">
        <f t="shared" si="0"/>
        <v>68.45615716813677</v>
      </c>
      <c r="E16" s="14">
        <v>1348</v>
      </c>
      <c r="F16" s="15">
        <f t="shared" si="1"/>
        <v>20.854921838909032</v>
      </c>
      <c r="G16" s="12">
        <v>445</v>
      </c>
      <c r="H16" s="13">
        <f t="shared" si="2"/>
        <v>6.8845995684825816</v>
      </c>
      <c r="I16" s="14">
        <v>245.9</v>
      </c>
      <c r="J16" s="13">
        <f>I16/B16*100</f>
        <v>3.8043214244716106</v>
      </c>
      <c r="K16" s="16">
        <v>0</v>
      </c>
      <c r="L16" s="13">
        <f t="shared" si="4"/>
        <v>0</v>
      </c>
    </row>
    <row r="17" spans="1:14" x14ac:dyDescent="0.25">
      <c r="A17" s="25" t="s">
        <v>24</v>
      </c>
      <c r="B17" s="11">
        <v>13103.55</v>
      </c>
      <c r="C17" s="12">
        <v>9008.9</v>
      </c>
      <c r="D17" s="13">
        <f t="shared" si="0"/>
        <v>68.751597849437758</v>
      </c>
      <c r="E17" s="14">
        <v>2560.9</v>
      </c>
      <c r="F17" s="15">
        <f t="shared" si="1"/>
        <v>19.543558806582951</v>
      </c>
      <c r="G17" s="12">
        <v>1416</v>
      </c>
      <c r="H17" s="13">
        <f t="shared" si="2"/>
        <v>10.806231898989207</v>
      </c>
      <c r="I17" s="14">
        <v>117.75</v>
      </c>
      <c r="J17" s="13">
        <f t="shared" si="3"/>
        <v>0.89861144499009815</v>
      </c>
      <c r="K17" s="16">
        <v>0</v>
      </c>
      <c r="L17" s="13">
        <f t="shared" si="4"/>
        <v>0</v>
      </c>
    </row>
    <row r="18" spans="1:14" x14ac:dyDescent="0.25">
      <c r="A18" s="25" t="s">
        <v>25</v>
      </c>
      <c r="B18" s="11">
        <v>5160</v>
      </c>
      <c r="C18" s="12">
        <v>3684.7</v>
      </c>
      <c r="D18" s="13">
        <f t="shared" si="0"/>
        <v>71.408914728682177</v>
      </c>
      <c r="E18" s="14">
        <v>1116.3</v>
      </c>
      <c r="F18" s="15">
        <f t="shared" si="1"/>
        <v>21.63372093023256</v>
      </c>
      <c r="G18" s="12">
        <v>359</v>
      </c>
      <c r="H18" s="13">
        <f t="shared" si="2"/>
        <v>6.9573643410852721</v>
      </c>
      <c r="I18" s="14">
        <v>0</v>
      </c>
      <c r="J18" s="13">
        <f t="shared" si="3"/>
        <v>0</v>
      </c>
      <c r="K18" s="16">
        <v>0</v>
      </c>
      <c r="L18" s="13">
        <f t="shared" si="4"/>
        <v>0</v>
      </c>
    </row>
    <row r="19" spans="1:14" x14ac:dyDescent="0.25">
      <c r="A19" s="25" t="s">
        <v>26</v>
      </c>
      <c r="B19" s="11">
        <v>14159.5</v>
      </c>
      <c r="C19" s="12">
        <v>8217</v>
      </c>
      <c r="D19" s="13">
        <f t="shared" si="0"/>
        <v>58.031710159257031</v>
      </c>
      <c r="E19" s="14">
        <v>3298.2</v>
      </c>
      <c r="F19" s="15">
        <f t="shared" si="1"/>
        <v>23.293195381192838</v>
      </c>
      <c r="G19" s="12">
        <v>2644.3</v>
      </c>
      <c r="H19" s="13">
        <f t="shared" si="2"/>
        <v>18.675094459550127</v>
      </c>
      <c r="I19" s="14">
        <v>0</v>
      </c>
      <c r="J19" s="13">
        <f t="shared" si="3"/>
        <v>0</v>
      </c>
      <c r="K19" s="16">
        <v>0</v>
      </c>
      <c r="L19" s="13">
        <f t="shared" si="4"/>
        <v>0</v>
      </c>
    </row>
    <row r="20" spans="1:14" ht="15.75" thickBot="1" x14ac:dyDescent="0.3">
      <c r="A20" s="26" t="s">
        <v>27</v>
      </c>
      <c r="B20" s="17">
        <v>15590.304</v>
      </c>
      <c r="C20" s="18">
        <v>8280.3040000000001</v>
      </c>
      <c r="D20" s="19">
        <f t="shared" si="0"/>
        <v>53.111882872841996</v>
      </c>
      <c r="E20" s="20">
        <v>5520</v>
      </c>
      <c r="F20" s="21">
        <f t="shared" si="1"/>
        <v>35.406621961957896</v>
      </c>
      <c r="G20" s="18">
        <v>790</v>
      </c>
      <c r="H20" s="19">
        <f t="shared" si="2"/>
        <v>5.0672520561497709</v>
      </c>
      <c r="I20" s="20">
        <v>1000</v>
      </c>
      <c r="J20" s="19">
        <f t="shared" si="3"/>
        <v>6.414243109050342</v>
      </c>
      <c r="K20" s="22">
        <v>0</v>
      </c>
      <c r="L20" s="23">
        <f t="shared" si="4"/>
        <v>0</v>
      </c>
      <c r="M20" s="28"/>
      <c r="N20" s="28"/>
    </row>
    <row r="21" spans="1:14" ht="15.75" thickBot="1" x14ac:dyDescent="0.3">
      <c r="A21" s="27" t="s">
        <v>28</v>
      </c>
      <c r="B21" s="29">
        <v>260949.12899999999</v>
      </c>
      <c r="C21" s="30">
        <v>205303.845</v>
      </c>
      <c r="D21" s="31">
        <f t="shared" si="0"/>
        <v>78.675811560191107</v>
      </c>
      <c r="E21" s="32">
        <v>35725.123</v>
      </c>
      <c r="F21" s="33">
        <f t="shared" si="1"/>
        <v>13.690454969865026</v>
      </c>
      <c r="G21" s="30">
        <v>12790.876</v>
      </c>
      <c r="H21" s="31">
        <f t="shared" si="2"/>
        <v>4.9016741496768903</v>
      </c>
      <c r="I21" s="32">
        <v>6775.0110000000004</v>
      </c>
      <c r="J21" s="33">
        <f t="shared" si="3"/>
        <v>2.596295694092928</v>
      </c>
      <c r="K21" s="34">
        <v>354.274</v>
      </c>
      <c r="L21" s="31">
        <f t="shared" si="4"/>
        <v>0.13576362617405022</v>
      </c>
      <c r="M21" s="28"/>
      <c r="N21" s="28"/>
    </row>
    <row r="23" spans="1:14" x14ac:dyDescent="0.25">
      <c r="A23" s="36" t="s">
        <v>36</v>
      </c>
      <c r="B23" s="36"/>
      <c r="C23" s="36"/>
      <c r="D23" s="36"/>
      <c r="E23" s="36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2012-06-05T06:17:26Z</dcterms:created>
  <dcterms:modified xsi:type="dcterms:W3CDTF">2012-10-24T06:21:51Z</dcterms:modified>
</cp:coreProperties>
</file>